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5C2A1D43-80FE-46BE-870D-6B11840D56CA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Informe diciembre 2024   " sheetId="102" r:id="rId4"/>
  </sheets>
  <definedNames>
    <definedName name="_xlnm.Print_Area" localSheetId="3">'Informe diciembre 2024   '!$A$1:$E$20</definedName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E19" i="102" l="1"/>
  <c r="C35" i="26" l="1"/>
  <c r="E34" i="23" l="1"/>
</calcChain>
</file>

<file path=xl/sharedStrings.xml><?xml version="1.0" encoding="utf-8"?>
<sst xmlns="http://schemas.openxmlformats.org/spreadsheetml/2006/main" count="42" uniqueCount="40">
  <si>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</si>
  <si>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</si>
  <si>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</si>
  <si>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</si>
  <si>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</si>
  <si>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</si>
  <si>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</si>
  <si>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Fecha de Proceso</t>
  </si>
  <si>
    <t>Descripción de la Compra</t>
  </si>
  <si>
    <t>Adjudicatario</t>
  </si>
  <si>
    <t>Monto Adjudicado RD$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</si>
  <si>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</si>
  <si>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</si>
  <si>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</si>
  <si>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</si>
  <si>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</si>
  <si>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 xml:space="preserve">                                               Relación de compras por debajo del umbral</t>
  </si>
  <si>
    <t xml:space="preserve">                                               </t>
  </si>
  <si>
    <r>
      <rPr>
        <b/>
        <sz val="24"/>
        <color theme="1"/>
        <rFont val="Calibri"/>
        <family val="2"/>
        <scheme val="minor"/>
      </rPr>
      <t xml:space="preserve"> 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     Enc. Div. Compras y Contrataciones</t>
    </r>
  </si>
  <si>
    <t>ADQUISICIÓN EQUIPOS TECNOLÓGICOS PARA LAS DIFERENTES ÁREAS REQUIRENTES.</t>
  </si>
  <si>
    <t xml:space="preserve">   Correspondiente al mes de diciembre 2024</t>
  </si>
  <si>
    <t>PRO CONSUMIDOR-DAF-CD-2024-0083</t>
  </si>
  <si>
    <t>SERVICIO DE TRANSPORTE P/ PARA TALLER FORTALECIMIENTO SOBRE RELACIONES LABORALES, FOMENTANDO EL TRABAJO EN EQUIPO Y CIERRE DEL PLAN OPERATIVO ANUAL 2024, PARA FORTALECER LA INTEGRACIÓN DE LOS COLABORA</t>
  </si>
  <si>
    <t>Turistrans Transporte Y Servicios, SRL</t>
  </si>
  <si>
    <t>PRO CONSUMIDOR-DAF-CD-2024-0085</t>
  </si>
  <si>
    <t>En proceso</t>
  </si>
  <si>
    <t>PRO CONSUMIDOR-DAF-CD-2024-0086</t>
  </si>
  <si>
    <t>ADQUISICION DE TANQUE DE PRESION PARA LA BOMBA DE AGUA E INSTALACION PARA USO EN ESTA INSTITUCION.</t>
  </si>
  <si>
    <t>Qualipliers, EIRL</t>
  </si>
  <si>
    <t>PRO CONSUMIDOR-DAF-CD-2024-0087</t>
  </si>
  <si>
    <t>ADQUISICION DE CORONA DE FLORES PARA OFRENDA FLORAL CON MOTIVO AL MES DE LA PATRIA Y OTRAS ACTIVIDADES A REQUERIMIENTO</t>
  </si>
  <si>
    <t>Jardín Nuris Flor, SRL</t>
  </si>
  <si>
    <t>PRO CONSUMIDOR-DAF-CD-2024-0088</t>
  </si>
  <si>
    <t>ADQUISICION DE RESMAS DE PAPEL PARA USO DE ESTA INSTITUCION</t>
  </si>
  <si>
    <t>Cancelado</t>
  </si>
  <si>
    <t>PRO CONSUMIDOR-DAF-CD-2024-0089</t>
  </si>
  <si>
    <t>Brothers RSR Supply Offices, SRL</t>
  </si>
  <si>
    <t>PRO CONSUMIDOR-DAF-CD-2024-0090</t>
  </si>
  <si>
    <t>SERVICIOS DE PRODUCCIÓN OPERATIVOS DE PRO CONSUMIDOR.</t>
  </si>
  <si>
    <t>JLIC Producciones Films,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</si>
</sst>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b/>
      <i/>
      <sz val="20"/>
      <color theme="1"/>
      <name val="Baskerville Old Face"/>
      <family val="1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2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0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2" fillId="0" borderId="0" xfId="0" applyFont="1"/>
    <xf numFmtId="0" fontId="13" fillId="0" borderId="0" xfId="0" applyFont="1"/>
    <xf numFmtId="4" fontId="9" fillId="0" borderId="0" xfId="0" applyNumberFormat="1" applyFont="1"/>
    <xf numFmtId="0" fontId="17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4" fontId="18" fillId="2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14" fontId="18" fillId="0" borderId="3" xfId="0" applyNumberFormat="1" applyFont="1" applyBorder="1" applyAlignment="1">
      <alignment vertical="center" wrapText="1"/>
    </xf>
    <xf numFmtId="14" fontId="18" fillId="2" borderId="0" xfId="0" applyNumberFormat="1" applyFont="1" applyFill="1" applyAlignment="1">
      <alignment horizontal="left" vertical="center" wrapText="1"/>
    </xf>
    <xf numFmtId="4" fontId="18" fillId="0" borderId="7" xfId="0" applyNumberFormat="1" applyFont="1" applyBorder="1" applyAlignment="1">
      <alignment horizontal="center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14" fontId="18" fillId="0" borderId="7" xfId="0" applyNumberFormat="1" applyFont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" fontId="14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22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19</xdr:row>
      <xdr:rowOff>111125</xdr:rowOff>
    </xdr:from>
    <xdr:to>
      <xdr:col>4</xdr:col>
      <xdr:colOff>190500</xdr:colOff>
      <xdr:row>21</xdr:row>
      <xdr:rowOff>113393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604625" y="35448875"/>
          <a:ext cx="4810125" cy="2066018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</a:t>
          </a:r>
          <a:r>
            <a:rPr lang="es-ES" sz="2400" b="1" baseline="0"/>
            <a:t>a Maria Faña</a:t>
          </a:r>
          <a:r>
            <a:rPr lang="es-ES" sz="2400" b="1"/>
            <a:t>                                                                                Analista</a:t>
          </a:r>
          <a:r>
            <a:rPr lang="es-ES" sz="2400" b="1" baseline="0"/>
            <a:t> de </a:t>
          </a:r>
          <a:r>
            <a:rPr lang="es-ES" sz="2400" b="1"/>
            <a:t>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baseColWidth="10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0</v>
      </c>
    </row>
    <row r="5" spans="1:7" ht="13.5" customHeight="1" x14ac:dyDescent="0.25">
      <c r="A5" s="56"/>
      <c r="B5" s="56"/>
      <c r="C5" s="56"/>
      <c r="D5" s="56"/>
      <c r="E5" s="56"/>
    </row>
    <row r="6" spans="1:7" ht="18" x14ac:dyDescent="0.25">
      <c r="A6" s="56" t="s">
        <v>4</v>
      </c>
      <c r="B6" s="56"/>
      <c r="C6" s="56"/>
      <c r="D6" s="56"/>
      <c r="E6" s="56"/>
    </row>
    <row r="7" spans="1:7" ht="18" customHeight="1" thickBot="1" x14ac:dyDescent="0.4">
      <c r="A7" s="57" t="s">
        <v>15</v>
      </c>
      <c r="B7" s="57"/>
      <c r="C7" s="57"/>
      <c r="D7" s="57"/>
      <c r="E7" s="57"/>
    </row>
    <row r="8" spans="1:7" ht="45" customHeight="1" thickBot="1" x14ac:dyDescent="0.35">
      <c r="A8" s="27" t="s">
        <v>1</v>
      </c>
      <c r="B8" s="28" t="s">
        <v>2</v>
      </c>
      <c r="C8" s="27" t="s">
        <v>3</v>
      </c>
      <c r="D8" s="12" t="s">
        <v>9</v>
      </c>
      <c r="E8" s="29" t="s">
        <v>11</v>
      </c>
    </row>
    <row r="9" spans="1:7" ht="25.5" customHeight="1" x14ac:dyDescent="0.25">
      <c r="A9" s="18" t="s">
        <v>12</v>
      </c>
      <c r="B9" s="9">
        <v>43141</v>
      </c>
      <c r="C9" s="6" t="s">
        <v>13</v>
      </c>
      <c r="D9" s="6" t="s">
        <v>14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5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0"/>
  <sheetViews>
    <sheetView tabSelected="1" topLeftCell="A3" zoomScale="60" zoomScaleNormal="60" zoomScaleSheetLayoutView="70" workbookViewId="0">
      <selection activeCell="E18" sqref="E18"/>
    </sheetView>
  </sheetViews>
  <sheetFormatPr baseColWidth="10" defaultRowHeight="15" x14ac:dyDescent="0.25"/>
  <cols>
    <col min="1" max="1" width="62.140625" customWidth="1"/>
    <col min="2" max="2" width="27.85546875" customWidth="1"/>
    <col min="3" max="3" width="85.42578125" customWidth="1"/>
    <col min="4" max="4" width="65.85546875" customWidth="1"/>
    <col min="5" max="5" width="35.85546875" style="3" customWidth="1"/>
  </cols>
  <sheetData>
    <row r="1" spans="1:11" ht="12" hidden="1" customHeight="1" x14ac:dyDescent="0.25"/>
    <row r="2" spans="1:11" hidden="1" x14ac:dyDescent="0.25"/>
    <row r="4" spans="1:11" ht="49.5" customHeight="1" x14ac:dyDescent="0.4">
      <c r="A4" s="59" t="s">
        <v>17</v>
      </c>
      <c r="B4" s="59"/>
      <c r="C4" s="59"/>
      <c r="D4" s="59"/>
      <c r="E4" s="53"/>
      <c r="F4" s="31"/>
      <c r="G4" s="31"/>
      <c r="H4" s="31"/>
      <c r="I4" s="31"/>
      <c r="J4" s="31"/>
      <c r="K4" s="31"/>
    </row>
    <row r="5" spans="1:11" ht="37.5" customHeight="1" x14ac:dyDescent="0.4">
      <c r="A5" s="60" t="s">
        <v>16</v>
      </c>
      <c r="B5" s="60"/>
      <c r="C5" s="60"/>
      <c r="D5" s="60"/>
      <c r="E5" s="54"/>
      <c r="F5" s="32"/>
      <c r="G5" s="32"/>
      <c r="H5" s="32"/>
      <c r="I5" s="32"/>
      <c r="J5" s="32"/>
      <c r="K5" s="32"/>
    </row>
    <row r="6" spans="1:11" ht="15.75" customHeight="1" x14ac:dyDescent="0.4">
      <c r="A6" s="40"/>
      <c r="B6" s="40"/>
      <c r="C6" s="40"/>
      <c r="D6" s="40"/>
      <c r="E6" s="54"/>
      <c r="F6" s="32"/>
      <c r="G6" s="32"/>
      <c r="H6" s="32"/>
      <c r="I6" s="32"/>
      <c r="J6" s="32"/>
      <c r="K6" s="32"/>
    </row>
    <row r="7" spans="1:11" ht="53.25" customHeight="1" x14ac:dyDescent="0.3">
      <c r="A7" s="61" t="s">
        <v>20</v>
      </c>
      <c r="B7" s="61"/>
      <c r="C7" s="61"/>
      <c r="D7" s="61"/>
      <c r="E7" s="61"/>
      <c r="F7" s="33"/>
      <c r="G7" s="33"/>
      <c r="H7" s="33"/>
      <c r="I7" s="33"/>
      <c r="J7" s="33"/>
      <c r="K7" s="33"/>
    </row>
    <row r="8" spans="1:11" ht="43.5" customHeight="1" x14ac:dyDescent="0.3">
      <c r="A8" s="41"/>
      <c r="B8" s="41"/>
      <c r="C8" s="41"/>
      <c r="D8" s="41"/>
      <c r="E8" s="41"/>
      <c r="F8" s="33"/>
      <c r="G8" s="33"/>
      <c r="H8" s="33"/>
      <c r="I8" s="33"/>
      <c r="J8" s="33"/>
      <c r="K8" s="33"/>
    </row>
    <row r="9" spans="1:11" ht="2.25" customHeight="1" x14ac:dyDescent="0.3">
      <c r="A9" s="41"/>
      <c r="B9" s="41"/>
      <c r="C9" s="41"/>
      <c r="D9" s="41"/>
      <c r="E9" s="41"/>
      <c r="F9" s="33"/>
      <c r="G9" s="33"/>
      <c r="H9" s="33"/>
      <c r="I9" s="33"/>
      <c r="J9" s="33"/>
      <c r="K9" s="33"/>
    </row>
    <row r="10" spans="1:11" ht="39.75" hidden="1" customHeight="1" x14ac:dyDescent="0.3">
      <c r="A10" s="41"/>
      <c r="B10" s="41"/>
      <c r="C10" s="41"/>
      <c r="D10" s="41"/>
      <c r="E10" s="41"/>
      <c r="F10" s="33"/>
      <c r="G10" s="33"/>
      <c r="H10" s="33"/>
      <c r="I10" s="33"/>
      <c r="J10" s="33"/>
      <c r="K10" s="33"/>
    </row>
    <row r="11" spans="1:11" ht="54" customHeight="1" x14ac:dyDescent="0.25">
      <c r="A11" s="34" t="s">
        <v>6</v>
      </c>
      <c r="B11" s="34" t="s">
        <v>7</v>
      </c>
      <c r="C11" s="34" t="s">
        <v>8</v>
      </c>
      <c r="D11" s="34" t="s">
        <v>9</v>
      </c>
      <c r="E11" s="35" t="s">
        <v>10</v>
      </c>
    </row>
    <row r="12" spans="1:11" ht="131.25" x14ac:dyDescent="0.25">
      <c r="A12" s="51" t="s">
        <v>21</v>
      </c>
      <c r="B12" s="50">
        <v>45628</v>
      </c>
      <c r="C12" s="52" t="s">
        <v>22</v>
      </c>
      <c r="D12" s="37" t="s">
        <v>23</v>
      </c>
      <c r="E12" s="49">
        <v>36000</v>
      </c>
    </row>
    <row r="13" spans="1:11" ht="75.75" customHeight="1" x14ac:dyDescent="0.25">
      <c r="A13" s="37" t="s">
        <v>24</v>
      </c>
      <c r="B13" s="36">
        <v>45629</v>
      </c>
      <c r="C13" s="36" t="s">
        <v>19</v>
      </c>
      <c r="D13" s="37" t="s">
        <v>25</v>
      </c>
      <c r="E13" s="45">
        <v>28097</v>
      </c>
    </row>
    <row r="14" spans="1:11" ht="75.75" customHeight="1" x14ac:dyDescent="0.25">
      <c r="A14" s="51" t="s">
        <v>26</v>
      </c>
      <c r="B14" s="50">
        <v>45631</v>
      </c>
      <c r="C14" s="52" t="s">
        <v>27</v>
      </c>
      <c r="D14" s="37" t="s">
        <v>28</v>
      </c>
      <c r="E14" s="49">
        <v>32410</v>
      </c>
    </row>
    <row r="15" spans="1:11" ht="77.25" customHeight="1" x14ac:dyDescent="0.25">
      <c r="A15" s="46" t="s">
        <v>29</v>
      </c>
      <c r="B15" s="36">
        <v>45643</v>
      </c>
      <c r="C15" s="47" t="s">
        <v>30</v>
      </c>
      <c r="D15" s="37" t="s">
        <v>31</v>
      </c>
      <c r="E15" s="45">
        <v>29972</v>
      </c>
    </row>
    <row r="16" spans="1:11" ht="103.5" customHeight="1" x14ac:dyDescent="0.25">
      <c r="A16" s="46" t="s">
        <v>32</v>
      </c>
      <c r="B16" s="36">
        <v>45638</v>
      </c>
      <c r="C16" s="47" t="s">
        <v>33</v>
      </c>
      <c r="D16" s="37" t="s">
        <v>34</v>
      </c>
      <c r="E16" s="45">
        <v>8904</v>
      </c>
    </row>
    <row r="17" spans="1:5" ht="90" customHeight="1" x14ac:dyDescent="0.25">
      <c r="A17" s="46" t="s">
        <v>35</v>
      </c>
      <c r="B17" s="36">
        <v>45638</v>
      </c>
      <c r="C17" s="47" t="s">
        <v>33</v>
      </c>
      <c r="D17" s="37" t="s">
        <v>36</v>
      </c>
      <c r="E17" s="45">
        <v>8920.7999999999993</v>
      </c>
    </row>
    <row r="18" spans="1:5" ht="90" customHeight="1" x14ac:dyDescent="0.25">
      <c r="A18" s="46" t="s">
        <v>37</v>
      </c>
      <c r="B18" s="36">
        <v>45642</v>
      </c>
      <c r="C18" s="47" t="s">
        <v>38</v>
      </c>
      <c r="D18" s="37" t="s">
        <v>39</v>
      </c>
      <c r="E18" s="45">
        <v>82600</v>
      </c>
    </row>
    <row r="19" spans="1:5" ht="66.75" customHeight="1" x14ac:dyDescent="0.25">
      <c r="A19" s="48"/>
      <c r="B19" s="42"/>
      <c r="C19" s="43"/>
      <c r="D19" s="44"/>
      <c r="E19" s="55">
        <f>SUM(E12:E18)</f>
        <v>226903.8</v>
      </c>
    </row>
    <row r="20" spans="1:5" ht="147" customHeight="1" x14ac:dyDescent="0.5">
      <c r="A20" s="58" t="s">
        <v>18</v>
      </c>
      <c r="B20" s="58"/>
      <c r="C20" s="38"/>
      <c r="D20" s="38"/>
      <c r="E20" s="39"/>
    </row>
  </sheetData>
  <mergeCells count="4">
    <mergeCell ref="A20:B20"/>
    <mergeCell ref="A4:D4"/>
    <mergeCell ref="A5:D5"/>
    <mergeCell ref="A7:E7"/>
  </mergeCells>
  <printOptions horizontalCentered="1"/>
  <pageMargins left="0" right="0" top="0.2" bottom="0" header="0" footer="0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Informe diciembre 2024   </vt:lpstr>
      <vt:lpstr>'Informe diciembre 2024   '!Área_de_impresión</vt:lpstr>
      <vt:lpstr>'Informe noviembre 2018  (2)'!Área_de_impresión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2024-12-11T14:37:08Z</cp:lastPrinted>
  <dcterms:created xsi:type="dcterms:W3CDTF">2012-03-06T17:11:50Z</dcterms:created>
  <dcterms:modified xsi:type="dcterms:W3CDTF">2025-01-10T16:01:38Z</dcterms:modified>
</cp:coreProperties>
</file>